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<sst xmlns="http://schemas.openxmlformats.org/spreadsheetml/2006/main" count="84" uniqueCount="50">
  <si>
    <t>Flghts</t>
  </si>
  <si>
    <t>Hrs</t>
  </si>
  <si>
    <t>Transient</t>
  </si>
  <si>
    <t>No</t>
  </si>
  <si>
    <t>LLJ</t>
  </si>
  <si>
    <t>Yes</t>
  </si>
  <si>
    <t>IVT,EW</t>
  </si>
  <si>
    <t>Totals</t>
  </si>
  <si>
    <t>high</t>
  </si>
  <si>
    <t>medium</t>
  </si>
  <si>
    <t>Surge Genesis</t>
  </si>
  <si>
    <t>MCC Sinaloa</t>
  </si>
  <si>
    <t>low</t>
  </si>
  <si>
    <t>medium-low</t>
  </si>
  <si>
    <t>IOP Days</t>
  </si>
  <si>
    <t>Gulf Surges</t>
  </si>
  <si>
    <t>Monsoon Onset</t>
  </si>
  <si>
    <t>medium-high</t>
  </si>
  <si>
    <t>n/a</t>
  </si>
  <si>
    <t>n/a - not applicable</t>
  </si>
  <si>
    <t>Baseline monsoon</t>
  </si>
  <si>
    <t>Rank/Priority</t>
  </si>
  <si>
    <t>Optional</t>
  </si>
  <si>
    <t xml:space="preserve">Suppressed Act. </t>
  </si>
  <si>
    <t>NAME IOP Priority/Allocation Table</t>
  </si>
  <si>
    <t>IOP Type</t>
  </si>
  <si>
    <t>Moisture Flux</t>
  </si>
  <si>
    <t>From: NAME SWG-6 Meeting, Tucson, AZ  Apr. 23, 2004</t>
  </si>
  <si>
    <t>Notes:</t>
  </si>
  <si>
    <t>IVT - Inverted Trough</t>
  </si>
  <si>
    <t>EW - Easterly Wave</t>
  </si>
  <si>
    <t>LLJ - Low level jet</t>
  </si>
  <si>
    <t xml:space="preserve">               O   P   T   I   O   N   A   L         M   I   S   S   I   O   N   S</t>
  </si>
  <si>
    <t>Totals:</t>
  </si>
  <si>
    <t>Available Flight Hrs Remaining:</t>
  </si>
  <si>
    <t>high (poss. merge w/ 1)</t>
  </si>
  <si>
    <t>meidum-low</t>
  </si>
  <si>
    <t>Total Sounding IOP Days Avail:</t>
  </si>
  <si>
    <t>Total Sounding IOP Days:</t>
  </si>
  <si>
    <t>Aircraft &amp; Sounding</t>
  </si>
  <si>
    <t>Non-aircraft, Sounding Only</t>
  </si>
  <si>
    <t>Hrs Used</t>
  </si>
  <si>
    <t>IOPs Used</t>
  </si>
  <si>
    <t>Actual</t>
  </si>
  <si>
    <t>Allocated</t>
  </si>
  <si>
    <t>Reliability</t>
  </si>
  <si>
    <t>Forecast</t>
  </si>
  <si>
    <t>SMO PBL Evolution</t>
  </si>
  <si>
    <t>Enter in 'Used' values after each completed IOP</t>
  </si>
  <si>
    <t>Table Questions:  Contact Dave Gochis (gochis@rap.ucar.edu)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</si>
</sst>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0.8515625" style="0" customWidth="1"/>
    <col min="3" max="3" width="17.28125" style="0" customWidth="1"/>
    <col min="4" max="4" width="10.00390625" style="0" customWidth="1"/>
    <col min="5" max="5" width="9.8515625" style="0" customWidth="1"/>
    <col min="7" max="7" width="16.140625" style="0" customWidth="1"/>
    <col min="8" max="8" width="9.421875" style="0" customWidth="1"/>
    <col min="9" max="9" width="10.57421875" style="0" customWidth="1"/>
  </cols>
  <sheetData>
    <row r="1" ht="23.25">
      <c r="A1" s="4" t="s">
        <v>24</v>
      </c>
    </row>
    <row r="2" ht="15" customHeight="1">
      <c r="A2" t="s">
        <v>27</v>
      </c>
    </row>
    <row r="5" spans="1:9" ht="12.75">
      <c r="A5" s="6"/>
      <c r="B5" s="6"/>
      <c r="C5" s="6"/>
      <c r="D5" s="3" t="s">
        <v>44</v>
      </c>
      <c r="E5" s="3" t="s">
        <v>44</v>
      </c>
      <c r="F5" s="8" t="s">
        <v>43</v>
      </c>
      <c r="G5" s="3" t="s">
        <v>46</v>
      </c>
      <c r="H5" s="3" t="s">
        <v>44</v>
      </c>
      <c r="I5" s="8" t="s">
        <v>43</v>
      </c>
    </row>
    <row r="6" spans="1:9" ht="13.5" thickBot="1">
      <c r="A6" s="11" t="s">
        <v>21</v>
      </c>
      <c r="B6" s="11" t="s">
        <v>2</v>
      </c>
      <c r="C6" s="11" t="s">
        <v>25</v>
      </c>
      <c r="D6" s="11" t="s">
        <v>0</v>
      </c>
      <c r="E6" s="11" t="s">
        <v>1</v>
      </c>
      <c r="F6" s="12" t="s">
        <v>41</v>
      </c>
      <c r="G6" s="11" t="s">
        <v>45</v>
      </c>
      <c r="H6" s="13" t="s">
        <v>14</v>
      </c>
      <c r="I6" s="14" t="s">
        <v>42</v>
      </c>
    </row>
    <row r="7" spans="1:9" ht="12.75">
      <c r="A7" s="3"/>
      <c r="B7" s="3"/>
      <c r="C7" s="3"/>
      <c r="D7" s="3"/>
      <c r="E7" s="3"/>
      <c r="F7" s="3"/>
      <c r="G7" s="3"/>
      <c r="H7" s="2"/>
      <c r="I7" s="6"/>
    </row>
    <row r="8" spans="1:9" ht="12.75">
      <c r="A8" s="3" t="s">
        <v>39</v>
      </c>
      <c r="B8" s="3"/>
      <c r="C8" s="3"/>
      <c r="D8" s="3"/>
      <c r="E8" s="3"/>
      <c r="F8" s="3"/>
      <c r="G8" s="3"/>
      <c r="H8" s="2"/>
      <c r="I8" s="6"/>
    </row>
    <row r="9" spans="1:9" ht="12.75">
      <c r="A9" s="17">
        <v>1</v>
      </c>
      <c r="B9" s="6" t="s">
        <v>3</v>
      </c>
      <c r="C9" s="6" t="s">
        <v>26</v>
      </c>
      <c r="D9" s="17">
        <v>6</v>
      </c>
      <c r="E9" s="17">
        <v>42</v>
      </c>
      <c r="F9" s="18"/>
      <c r="G9" s="6" t="s">
        <v>8</v>
      </c>
      <c r="H9" s="17">
        <v>4</v>
      </c>
      <c r="I9" s="18"/>
    </row>
    <row r="10" spans="1:9" ht="12.75">
      <c r="A10" s="17">
        <v>2</v>
      </c>
      <c r="B10" s="6" t="s">
        <v>3</v>
      </c>
      <c r="C10" s="6" t="s">
        <v>4</v>
      </c>
      <c r="D10" s="17">
        <v>2</v>
      </c>
      <c r="E10" s="17">
        <v>14</v>
      </c>
      <c r="F10" s="18"/>
      <c r="G10" s="6" t="s">
        <v>8</v>
      </c>
      <c r="H10" s="17">
        <f>D10</f>
        <v>2</v>
      </c>
      <c r="I10" s="18"/>
    </row>
    <row r="11" spans="1:9" ht="12.75">
      <c r="A11" s="20" t="s">
        <v>32</v>
      </c>
      <c r="B11" s="6"/>
      <c r="C11" s="6"/>
      <c r="D11" s="17"/>
      <c r="E11" s="17"/>
      <c r="F11" s="18"/>
      <c r="G11" s="6"/>
      <c r="H11" s="17"/>
      <c r="I11" s="18"/>
    </row>
    <row r="12" spans="1:9" ht="12.75">
      <c r="A12" s="17">
        <v>3</v>
      </c>
      <c r="B12" s="6" t="s">
        <v>3</v>
      </c>
      <c r="C12" s="6" t="s">
        <v>47</v>
      </c>
      <c r="D12" s="17"/>
      <c r="E12" s="17"/>
      <c r="F12" s="18"/>
      <c r="G12" s="6" t="s">
        <v>35</v>
      </c>
      <c r="H12" s="17"/>
      <c r="I12" s="18"/>
    </row>
    <row r="13" spans="1:9" ht="12.75">
      <c r="A13" s="17">
        <v>4</v>
      </c>
      <c r="B13" s="6" t="s">
        <v>5</v>
      </c>
      <c r="C13" s="6" t="s">
        <v>10</v>
      </c>
      <c r="D13" s="17"/>
      <c r="E13" s="17"/>
      <c r="F13" s="18"/>
      <c r="G13" s="6" t="s">
        <v>36</v>
      </c>
      <c r="H13" s="17"/>
      <c r="I13" s="18"/>
    </row>
    <row r="14" spans="1:9" ht="12.75">
      <c r="A14" s="17">
        <v>5</v>
      </c>
      <c r="B14" s="6" t="s">
        <v>5</v>
      </c>
      <c r="C14" s="6" t="s">
        <v>6</v>
      </c>
      <c r="D14" s="17"/>
      <c r="E14" s="17"/>
      <c r="F14" s="18"/>
      <c r="G14" s="6" t="s">
        <v>9</v>
      </c>
      <c r="H14" s="17"/>
      <c r="I14" s="18"/>
    </row>
    <row r="15" spans="1:9" ht="12.75">
      <c r="A15" s="17">
        <v>6</v>
      </c>
      <c r="B15" s="6" t="s">
        <v>5</v>
      </c>
      <c r="C15" s="6" t="s">
        <v>11</v>
      </c>
      <c r="D15" s="17"/>
      <c r="E15" s="17"/>
      <c r="F15" s="18"/>
      <c r="G15" s="6" t="s">
        <v>12</v>
      </c>
      <c r="H15" s="17"/>
      <c r="I15" s="18"/>
    </row>
    <row r="16" spans="1:9" ht="13.5" thickBot="1">
      <c r="A16" s="15"/>
      <c r="B16" s="15"/>
      <c r="C16" s="15"/>
      <c r="D16" s="19"/>
      <c r="E16" s="19"/>
      <c r="F16" s="19"/>
      <c r="G16" s="16"/>
      <c r="H16" s="19"/>
      <c r="I16" s="19"/>
    </row>
    <row r="17" spans="1:9" ht="12.75">
      <c r="A17" s="6"/>
      <c r="B17" s="6"/>
      <c r="C17" s="10" t="s">
        <v>33</v>
      </c>
      <c r="D17" s="17">
        <f>SUM(D9:D16)</f>
        <v>8</v>
      </c>
      <c r="E17" s="17">
        <f>SUM(E9:E16)</f>
        <v>56</v>
      </c>
      <c r="F17" s="18">
        <f>SUM(F9:F16)</f>
        <v>0</v>
      </c>
      <c r="G17" s="6"/>
      <c r="H17" s="17">
        <f>SUM(H9:H16)</f>
        <v>6</v>
      </c>
      <c r="I17" s="18">
        <f>SUM(I9:I16)</f>
        <v>0</v>
      </c>
    </row>
    <row r="18" spans="1:9" ht="12.75">
      <c r="A18" s="6"/>
      <c r="B18" s="6"/>
      <c r="C18" s="5" t="s">
        <v>34</v>
      </c>
      <c r="D18" s="17"/>
      <c r="E18" s="17">
        <f>80-E17</f>
        <v>24</v>
      </c>
      <c r="F18" s="18">
        <f>80-F17</f>
        <v>80</v>
      </c>
      <c r="G18" s="6"/>
      <c r="H18" s="6"/>
      <c r="I18" s="6"/>
    </row>
    <row r="19" spans="1:9" ht="12.75">
      <c r="A19" s="6"/>
      <c r="B19" s="6"/>
      <c r="C19" s="6"/>
      <c r="D19" s="6"/>
      <c r="E19" s="6"/>
      <c r="F19" s="6"/>
      <c r="G19" s="6"/>
      <c r="H19" s="6"/>
      <c r="I19" s="6"/>
    </row>
    <row r="20" spans="1:9" ht="12.75">
      <c r="A20" s="6"/>
      <c r="B20" s="6"/>
      <c r="C20" s="6"/>
      <c r="D20" s="6"/>
      <c r="E20" s="6"/>
      <c r="F20" s="6"/>
      <c r="G20" s="6"/>
      <c r="H20" s="6"/>
      <c r="I20" s="6"/>
    </row>
    <row r="21" spans="1:9" ht="12.75">
      <c r="A21" s="3" t="s">
        <v>40</v>
      </c>
      <c r="B21" s="6"/>
      <c r="C21" s="6"/>
      <c r="D21" s="6"/>
      <c r="E21" s="6"/>
      <c r="F21" s="6"/>
      <c r="G21" s="6"/>
      <c r="H21" s="6"/>
      <c r="I21" s="6"/>
    </row>
    <row r="22" spans="1:9" ht="12.75">
      <c r="A22" s="17">
        <v>1</v>
      </c>
      <c r="B22" s="6" t="s">
        <v>3</v>
      </c>
      <c r="C22" s="6" t="s">
        <v>20</v>
      </c>
      <c r="D22" s="6" t="s">
        <v>18</v>
      </c>
      <c r="E22" s="6" t="s">
        <v>18</v>
      </c>
      <c r="F22" s="6" t="s">
        <v>18</v>
      </c>
      <c r="G22" s="6" t="s">
        <v>8</v>
      </c>
      <c r="H22" s="17">
        <v>3</v>
      </c>
      <c r="I22" s="18"/>
    </row>
    <row r="23" spans="1:9" ht="12.75">
      <c r="A23" s="17">
        <v>2</v>
      </c>
      <c r="B23" s="6" t="s">
        <v>5</v>
      </c>
      <c r="C23" s="6" t="s">
        <v>15</v>
      </c>
      <c r="D23" s="6" t="s">
        <v>18</v>
      </c>
      <c r="E23" s="6" t="s">
        <v>18</v>
      </c>
      <c r="F23" s="6" t="s">
        <v>18</v>
      </c>
      <c r="G23" s="6" t="s">
        <v>9</v>
      </c>
      <c r="H23" s="17">
        <v>3</v>
      </c>
      <c r="I23" s="18"/>
    </row>
    <row r="24" spans="1:9" ht="12.75">
      <c r="A24" s="17">
        <v>3</v>
      </c>
      <c r="B24" s="6" t="s">
        <v>3</v>
      </c>
      <c r="C24" s="6" t="s">
        <v>23</v>
      </c>
      <c r="D24" s="6" t="s">
        <v>18</v>
      </c>
      <c r="E24" s="6" t="s">
        <v>18</v>
      </c>
      <c r="F24" s="6" t="s">
        <v>18</v>
      </c>
      <c r="G24" s="6" t="s">
        <v>8</v>
      </c>
      <c r="H24" s="17">
        <v>1</v>
      </c>
      <c r="I24" s="18"/>
    </row>
    <row r="25" spans="1:9" ht="12.75">
      <c r="A25" s="17">
        <v>4</v>
      </c>
      <c r="B25" s="6" t="s">
        <v>5</v>
      </c>
      <c r="C25" s="6" t="s">
        <v>6</v>
      </c>
      <c r="D25" s="6" t="s">
        <v>18</v>
      </c>
      <c r="E25" s="6" t="s">
        <v>18</v>
      </c>
      <c r="F25" s="6" t="s">
        <v>18</v>
      </c>
      <c r="G25" s="6" t="s">
        <v>17</v>
      </c>
      <c r="H25" s="17">
        <v>1</v>
      </c>
      <c r="I25" s="18"/>
    </row>
    <row r="26" spans="1:9" ht="12.75">
      <c r="A26" s="17">
        <v>5</v>
      </c>
      <c r="B26" s="6" t="s">
        <v>5</v>
      </c>
      <c r="C26" s="6" t="s">
        <v>16</v>
      </c>
      <c r="D26" s="6" t="s">
        <v>18</v>
      </c>
      <c r="E26" s="6" t="s">
        <v>18</v>
      </c>
      <c r="F26" s="6" t="s">
        <v>18</v>
      </c>
      <c r="G26" s="6" t="s">
        <v>13</v>
      </c>
      <c r="H26" s="17"/>
      <c r="I26" s="18"/>
    </row>
    <row r="27" spans="1:9" ht="12.75">
      <c r="A27" s="17">
        <v>6</v>
      </c>
      <c r="B27" s="6"/>
      <c r="C27" s="6" t="s">
        <v>22</v>
      </c>
      <c r="D27" s="6" t="s">
        <v>18</v>
      </c>
      <c r="E27" s="6" t="s">
        <v>18</v>
      </c>
      <c r="F27" s="6" t="s">
        <v>18</v>
      </c>
      <c r="G27" s="6"/>
      <c r="H27" s="17"/>
      <c r="I27" s="18"/>
    </row>
    <row r="28" spans="1:9" ht="13.5" thickBot="1">
      <c r="A28" s="15"/>
      <c r="B28" s="15"/>
      <c r="C28" s="15"/>
      <c r="D28" s="15"/>
      <c r="E28" s="15"/>
      <c r="F28" s="15"/>
      <c r="G28" s="15"/>
      <c r="H28" s="19"/>
      <c r="I28" s="19"/>
    </row>
    <row r="29" spans="1:9" ht="12.75">
      <c r="A29" s="6" t="s">
        <v>7</v>
      </c>
      <c r="B29" s="6"/>
      <c r="C29" s="6"/>
      <c r="D29" s="6"/>
      <c r="E29" s="6"/>
      <c r="F29" s="6"/>
      <c r="G29" s="1"/>
      <c r="H29" s="17">
        <f>SUM(H22:H28)</f>
        <v>8</v>
      </c>
      <c r="I29" s="17"/>
    </row>
    <row r="30" spans="1:9" ht="12.75">
      <c r="A30" s="6"/>
      <c r="B30" s="6"/>
      <c r="C30" s="6"/>
      <c r="D30" s="6"/>
      <c r="E30" s="6"/>
      <c r="F30" s="6"/>
      <c r="G30" s="6"/>
      <c r="H30" s="17"/>
      <c r="I30" s="17"/>
    </row>
    <row r="31" spans="1:9" ht="12.75">
      <c r="A31" s="6"/>
      <c r="B31" s="6"/>
      <c r="C31" s="6"/>
      <c r="D31" s="6"/>
      <c r="E31" s="6"/>
      <c r="F31" s="6"/>
      <c r="G31" s="10" t="s">
        <v>38</v>
      </c>
      <c r="H31" s="17">
        <f>H29+H17</f>
        <v>14</v>
      </c>
      <c r="I31" s="18">
        <f>I29+I17</f>
        <v>0</v>
      </c>
    </row>
    <row r="32" spans="1:9" ht="12.75">
      <c r="A32" s="6"/>
      <c r="B32" s="6"/>
      <c r="C32" s="6"/>
      <c r="D32" s="6"/>
      <c r="E32" s="6"/>
      <c r="F32" s="6"/>
      <c r="G32" s="10" t="s">
        <v>37</v>
      </c>
      <c r="H32" s="17">
        <v>20</v>
      </c>
      <c r="I32" s="17"/>
    </row>
    <row r="34" ht="12.75">
      <c r="A34" s="9" t="s">
        <v>28</v>
      </c>
    </row>
    <row r="35" spans="1:3" ht="12.75">
      <c r="A35" t="s">
        <v>19</v>
      </c>
      <c r="C35" s="7" t="s">
        <v>48</v>
      </c>
    </row>
    <row r="36" spans="1:3" ht="12.75">
      <c r="A36" t="s">
        <v>29</v>
      </c>
      <c r="C36" t="s">
        <v>49</v>
      </c>
    </row>
    <row r="37" ht="12.75">
      <c r="A37" t="s">
        <v>30</v>
      </c>
    </row>
    <row r="38" ht="12.75">
      <c r="A38" t="s">
        <v>31</v>
      </c>
    </row>
  </sheetData>
  <printOptions/>
  <pageMargins left="0.75" right="0.75" top="0.8" bottom="0.78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NCAR/RAP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rappcshare</dc:creator>
  <cp:keywords/>
  <dc:description/>
  <cp:lastModifiedBy>Diego</cp:lastModifiedBy>
  <cp:lastPrinted>2004-04-28T03:42:25Z</cp:lastPrinted>
  <dcterms:created xsi:type="dcterms:W3CDTF">2004-03-23T20:56:22Z</dcterms:created>
  <dcterms:modified xsi:type="dcterms:W3CDTF">2004-04-28T03:42:42Z</dcterms:modified>
  <cp:category/>
  <cp:version/>
  <cp:contentType/>
  <cp:contentStatus/>
</cp:coreProperties>
</file>